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B68656C5-8C8A-4F36-BDDF-CCC8D59E57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Приложение 8" sheetId="6" r:id="rId1"/>
  </sheets>
  <definedNames>
    <definedName name="_xlnm.Print_Area" localSheetId="0">'Приложение 8'!$A$1:$J$29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6" l="1"/>
  <c r="G7" i="6" l="1"/>
  <c r="G6" i="6"/>
  <c r="G5" i="6"/>
  <c r="G4" i="6"/>
</calcChain>
</file>

<file path=xl/sharedStrings.xml><?xml version="1.0" encoding="utf-8"?>
<sst xmlns="http://schemas.openxmlformats.org/spreadsheetml/2006/main" count="41" uniqueCount="28">
  <si>
    <t>Ед.
изм.</t>
  </si>
  <si>
    <t>Кол-во</t>
  </si>
  <si>
    <t>Условия оплаты (50/50 % 30/70 % 70/30 % 100 %)</t>
  </si>
  <si>
    <t>100% предоплата</t>
  </si>
  <si>
    <t>Итого:</t>
  </si>
  <si>
    <t>Характеристика</t>
  </si>
  <si>
    <t>Перечень товаров, работ, услуг</t>
  </si>
  <si>
    <t>№ лота</t>
  </si>
  <si>
    <t>Срок поставки</t>
  </si>
  <si>
    <t>М. Бекбосынова</t>
  </si>
  <si>
    <t>Т. Укыбасова</t>
  </si>
  <si>
    <t xml:space="preserve">Место поставки </t>
  </si>
  <si>
    <t>Председатель комиссии</t>
  </si>
  <si>
    <t>Руководитель проекта</t>
  </si>
  <si>
    <t>Формат: 195 х 270 мм
Тираж: 40 экз
Блок: бумага офсетная, 130 гр/м2
Цветность печати книжного блока – полноцветная 4+4 кр
переплет №4 – в 4+0 кр. + ламинация, мелованная 150гр.
форзац - чистый, офсет 120гр</t>
  </si>
  <si>
    <t>РДЦ, КФ "UMC", ул. Сыганак 46</t>
  </si>
  <si>
    <t>В течение 15(пятнадцати) рабочих дней после подписания договора</t>
  </si>
  <si>
    <t xml:space="preserve"> Сведения о закупаемых товарах, работах и услугах</t>
  </si>
  <si>
    <t>работа</t>
  </si>
  <si>
    <t xml:space="preserve">Изготовление монографии:
 «ВПЧ-ассоциированные заболевания шейки матки: современные подходы к диагностике, профилактике и лечению» на русском языке  (в кол-ве 10 шт.)
</t>
  </si>
  <si>
    <t xml:space="preserve">Формат: 143 х 200 мм
Тираж: 10 экз
Блок: бумага офсетная, 80 гр/м2
Цветность печати книжного блока – 1+1 кр
переплет №4 – в 4+0 кр. + ламинация, мелованная 150гр.
форзац - чистый, офсет 120гр.
</t>
  </si>
  <si>
    <t xml:space="preserve">Изготовление монографии:
 «Микробиомные профили шейки матки 
и перспективы пробиотической коррекции при ВПЧ-инфекции» на русском языке  (в кол-ве 10 шт.)
</t>
  </si>
  <si>
    <t xml:space="preserve">Формат: 143 х 200 мм
Тираж: 10 экз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
</t>
  </si>
  <si>
    <t xml:space="preserve">Изготовление методических рекомендации:
«Атлас кольпоскопии» на русском языке  (в кол-ве 40 шт.)
</t>
  </si>
  <si>
    <t xml:space="preserve">Изготовление методических рекомендации:
«Атлас кольпоскопии» на казахском языке  (в кол-ве 40 шт.)
</t>
  </si>
  <si>
    <t>Приложение к Объявлению №28 от 19.10.26 г. о проведении закупа товаров, работ и услуг приобретаемых в рамках проекта, реализуемого за счет бюджетных средств в форме программно целевого финансирования МНВО РК «Национальная программа изучения ВПЧ с разработкой интегрированного подхода к эффективной диагностике и лечению предраковых состояний» (BR24992853) способом запроса ценовых предложений (конкурсными ценовыми предложениями)</t>
  </si>
  <si>
    <t xml:space="preserve"> цена за ед-цу, тенге, без НДС
</t>
  </si>
  <si>
    <t>Общая сумма, тенге,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</si>
</sst>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4" fillId="0" borderId="0">
      <alignment horizontal="center"/>
    </xf>
    <xf numFmtId="0" fontId="2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164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0" xfId="3" applyNumberFormat="1" applyFont="1" applyAlignment="1">
      <alignment horizontal="center" vertical="center" wrapText="1"/>
    </xf>
    <xf numFmtId="4" fontId="3" fillId="0" borderId="0" xfId="3" applyNumberFormat="1" applyFont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left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" xfId="1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12">
    <cellStyle name="Normal 2 4 3 2" xfId="9" xr:uid="{00000000-0005-0000-0000-000000000000}"/>
    <cellStyle name="Normal 2 4 3 2 7" xfId="5" xr:uid="{00000000-0005-0000-0000-000001000000}"/>
    <cellStyle name="Normal 2 4 3 2 7 2" xfId="7" xr:uid="{00000000-0005-0000-0000-000002000000}"/>
    <cellStyle name="Normal 2 4 3 2 7 2 2" xfId="8" xr:uid="{00000000-0005-0000-0000-000003000000}"/>
    <cellStyle name="Гиперссылка" xfId="11" builtinId="8"/>
    <cellStyle name="Обычный" xfId="0" builtinId="0"/>
    <cellStyle name="Обычный 2" xfId="4" xr:uid="{00000000-0005-0000-0000-000006000000}"/>
    <cellStyle name="Обычный 2 2 3" xfId="10" xr:uid="{00000000-0005-0000-0000-000007000000}"/>
    <cellStyle name="Обычный 2 3 2" xfId="6" xr:uid="{00000000-0005-0000-0000-000008000000}"/>
    <cellStyle name="Обычный 24" xfId="3" xr:uid="{00000000-0005-0000-0000-000009000000}"/>
    <cellStyle name="Обычный_Лист1" xfId="2" xr:uid="{00000000-0005-0000-0000-00000A000000}"/>
    <cellStyle name="Финансовый 2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BreakPreview" zoomScale="78" zoomScaleNormal="78" zoomScaleSheetLayoutView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ColWidth="9.28515625" defaultRowHeight="15" x14ac:dyDescent="0.25"/>
  <cols>
    <col min="1" max="1" width="9.28515625" style="4"/>
    <col min="2" max="2" width="29.85546875" style="4" customWidth="1"/>
    <col min="3" max="3" width="81.7109375" style="4" customWidth="1"/>
    <col min="4" max="5" width="10.7109375" style="4" customWidth="1"/>
    <col min="6" max="6" width="16.7109375" style="4" customWidth="1"/>
    <col min="7" max="7" width="18.7109375" style="4" customWidth="1"/>
    <col min="8" max="8" width="19.5703125" style="4" customWidth="1"/>
    <col min="9" max="9" width="15.7109375" style="4" customWidth="1"/>
    <col min="10" max="10" width="20.28515625" style="4" customWidth="1"/>
    <col min="11" max="16384" width="9.28515625" style="4"/>
  </cols>
  <sheetData>
    <row r="1" spans="1:10" ht="127.35" customHeight="1" x14ac:dyDescent="0.25">
      <c r="A1" s="24"/>
      <c r="B1" s="24"/>
      <c r="C1" s="24"/>
      <c r="D1" s="24"/>
      <c r="E1" s="24"/>
      <c r="F1" s="25" t="s">
        <v>25</v>
      </c>
      <c r="G1" s="26"/>
      <c r="H1" s="26"/>
      <c r="I1" s="26"/>
      <c r="J1" s="26"/>
    </row>
    <row r="2" spans="1:10" ht="58.9" customHeight="1" x14ac:dyDescent="0.25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s="1" customFormat="1" ht="160.5" customHeight="1" x14ac:dyDescent="0.25">
      <c r="A3" s="28" t="s">
        <v>7</v>
      </c>
      <c r="B3" s="28" t="s">
        <v>6</v>
      </c>
      <c r="C3" s="28" t="s">
        <v>5</v>
      </c>
      <c r="D3" s="29" t="s">
        <v>0</v>
      </c>
      <c r="E3" s="2" t="s">
        <v>1</v>
      </c>
      <c r="F3" s="3" t="s">
        <v>26</v>
      </c>
      <c r="G3" s="3" t="s">
        <v>27</v>
      </c>
      <c r="H3" s="30" t="s">
        <v>2</v>
      </c>
      <c r="I3" s="30" t="s">
        <v>8</v>
      </c>
      <c r="J3" s="30" t="s">
        <v>11</v>
      </c>
    </row>
    <row r="4" spans="1:10" ht="182.25" customHeight="1" x14ac:dyDescent="0.25">
      <c r="A4" s="31">
        <v>1</v>
      </c>
      <c r="B4" s="32" t="s">
        <v>19</v>
      </c>
      <c r="C4" s="32" t="s">
        <v>20</v>
      </c>
      <c r="D4" s="31" t="s">
        <v>18</v>
      </c>
      <c r="E4" s="33">
        <v>1</v>
      </c>
      <c r="F4" s="34">
        <v>120000</v>
      </c>
      <c r="G4" s="34">
        <f t="shared" ref="G4:G7" si="0">E4*F4</f>
        <v>120000</v>
      </c>
      <c r="H4" s="31" t="s">
        <v>3</v>
      </c>
      <c r="I4" s="35" t="s">
        <v>16</v>
      </c>
      <c r="J4" s="31" t="s">
        <v>15</v>
      </c>
    </row>
    <row r="5" spans="1:10" ht="174" customHeight="1" x14ac:dyDescent="0.25">
      <c r="A5" s="31">
        <v>2</v>
      </c>
      <c r="B5" s="32" t="s">
        <v>21</v>
      </c>
      <c r="C5" s="32" t="s">
        <v>22</v>
      </c>
      <c r="D5" s="31" t="s">
        <v>18</v>
      </c>
      <c r="E5" s="33">
        <v>1</v>
      </c>
      <c r="F5" s="34">
        <v>150000</v>
      </c>
      <c r="G5" s="34">
        <f t="shared" si="0"/>
        <v>150000</v>
      </c>
      <c r="H5" s="31" t="s">
        <v>3</v>
      </c>
      <c r="I5" s="35" t="s">
        <v>16</v>
      </c>
      <c r="J5" s="31" t="s">
        <v>15</v>
      </c>
    </row>
    <row r="6" spans="1:10" ht="126" customHeight="1" x14ac:dyDescent="0.25">
      <c r="A6" s="31">
        <v>3</v>
      </c>
      <c r="B6" s="32" t="s">
        <v>23</v>
      </c>
      <c r="C6" s="32" t="s">
        <v>14</v>
      </c>
      <c r="D6" s="31" t="s">
        <v>18</v>
      </c>
      <c r="E6" s="33">
        <v>1</v>
      </c>
      <c r="F6" s="34">
        <v>1200000</v>
      </c>
      <c r="G6" s="34">
        <f t="shared" si="0"/>
        <v>1200000</v>
      </c>
      <c r="H6" s="31" t="s">
        <v>3</v>
      </c>
      <c r="I6" s="35" t="s">
        <v>16</v>
      </c>
      <c r="J6" s="31" t="s">
        <v>15</v>
      </c>
    </row>
    <row r="7" spans="1:10" ht="135.75" customHeight="1" x14ac:dyDescent="0.25">
      <c r="A7" s="31">
        <v>4</v>
      </c>
      <c r="B7" s="32" t="s">
        <v>24</v>
      </c>
      <c r="C7" s="32" t="s">
        <v>14</v>
      </c>
      <c r="D7" s="31" t="s">
        <v>18</v>
      </c>
      <c r="E7" s="33">
        <v>1</v>
      </c>
      <c r="F7" s="34">
        <v>1200000</v>
      </c>
      <c r="G7" s="34">
        <f t="shared" si="0"/>
        <v>1200000</v>
      </c>
      <c r="H7" s="31" t="s">
        <v>3</v>
      </c>
      <c r="I7" s="35" t="s">
        <v>16</v>
      </c>
      <c r="J7" s="31" t="s">
        <v>15</v>
      </c>
    </row>
    <row r="8" spans="1:10" ht="15.75" x14ac:dyDescent="0.25">
      <c r="A8" s="36"/>
      <c r="B8" s="37" t="s">
        <v>4</v>
      </c>
      <c r="C8" s="32"/>
      <c r="D8" s="38"/>
      <c r="E8" s="39"/>
      <c r="F8" s="40"/>
      <c r="G8" s="41">
        <f>SUM(G4:G7)</f>
        <v>2670000</v>
      </c>
      <c r="H8" s="38"/>
      <c r="I8" s="42"/>
      <c r="J8" s="43"/>
    </row>
    <row r="9" spans="1:10" ht="15.75" x14ac:dyDescent="0.25">
      <c r="A9" s="7"/>
      <c r="B9" s="8"/>
      <c r="C9" s="9"/>
      <c r="D9" s="10"/>
      <c r="E9" s="11"/>
      <c r="F9" s="12"/>
      <c r="G9" s="13"/>
      <c r="H9" s="10"/>
      <c r="I9" s="14"/>
      <c r="J9" s="15"/>
    </row>
    <row r="10" spans="1:10" ht="42" customHeight="1" x14ac:dyDescent="0.25">
      <c r="C10" s="16"/>
      <c r="D10" s="6"/>
      <c r="E10" s="21"/>
      <c r="F10" s="21"/>
      <c r="G10" s="23" t="s">
        <v>9</v>
      </c>
    </row>
    <row r="11" spans="1:10" ht="15.75" x14ac:dyDescent="0.25">
      <c r="C11" s="17" t="s">
        <v>12</v>
      </c>
      <c r="D11" s="10"/>
      <c r="E11" s="22"/>
      <c r="F11" s="22"/>
      <c r="G11" s="23"/>
    </row>
    <row r="12" spans="1:10" ht="15.75" x14ac:dyDescent="0.25">
      <c r="C12" s="17"/>
      <c r="D12" s="5"/>
      <c r="E12" s="18"/>
      <c r="F12" s="18"/>
      <c r="G12" s="20" t="s">
        <v>10</v>
      </c>
    </row>
    <row r="13" spans="1:10" ht="15.75" x14ac:dyDescent="0.25">
      <c r="C13" s="17" t="s">
        <v>13</v>
      </c>
      <c r="D13" s="5"/>
      <c r="E13" s="19"/>
      <c r="F13" s="19"/>
      <c r="G13" s="20"/>
    </row>
  </sheetData>
  <mergeCells count="6">
    <mergeCell ref="E12:F13"/>
    <mergeCell ref="G12:G13"/>
    <mergeCell ref="A2:J2"/>
    <mergeCell ref="F1:J1"/>
    <mergeCell ref="E10:F11"/>
    <mergeCell ref="G10:G11"/>
  </mergeCells>
  <printOptions horizontalCentered="1" verticalCentered="1"/>
  <pageMargins left="0.27559055118110237" right="0.23622047244094491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2026-10-19T10:10:38Z</dcterms:modified>
</cp:coreProperties>
</file>