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24A8A542-9122-4A8A-B64F-E4B02FA22DF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Приложение 6" sheetId="6" r:id="rId1"/>
  </sheets>
  <definedNames>
    <definedName name="_xlnm._FilterDatabase" localSheetId="0" hidden="1">'Приложение 6'!$A$4:$J$4</definedName>
    <definedName name="_xlnm.Print_Area" localSheetId="0">'Приложение 6'!$A$1:$J$18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6" l="1"/>
  <c r="G10" i="6" l="1"/>
  <c r="G9" i="6"/>
  <c r="G8" i="6"/>
  <c r="G7" i="6"/>
  <c r="G6" i="6"/>
  <c r="G11" i="6" l="1"/>
</calcChain>
</file>

<file path=xl/sharedStrings.xml><?xml version="1.0" encoding="utf-8"?>
<sst xmlns="http://schemas.openxmlformats.org/spreadsheetml/2006/main" count="53" uniqueCount="33">
  <si>
    <t>Ед.
изм.</t>
  </si>
  <si>
    <t>Кол-во</t>
  </si>
  <si>
    <t>Условия оплаты (50/50 % 30/70 % 70/30 % 100 %)</t>
  </si>
  <si>
    <t>шт</t>
  </si>
  <si>
    <t>100% предоплата</t>
  </si>
  <si>
    <t>Итого:</t>
  </si>
  <si>
    <t>Характеристика</t>
  </si>
  <si>
    <t>Перечень товаров, работ, услуг</t>
  </si>
  <si>
    <t>№ лота</t>
  </si>
  <si>
    <t>Срок поставки</t>
  </si>
  <si>
    <t>М. Бекбосынова</t>
  </si>
  <si>
    <t>Т. Укыбасова</t>
  </si>
  <si>
    <t xml:space="preserve">Место поставки </t>
  </si>
  <si>
    <t>Председатель комиссии</t>
  </si>
  <si>
    <t>Руководитель проекта</t>
  </si>
  <si>
    <t>Формат: 143 х 200 мм
Тираж: 10 экз
Блок: бумага офсетная, 80 гр/м2
Цветность печати книжного блока – 1+1 кр
переплет №4 – в 4+0 кр. + ламинация, мелованная 150гр.
форзац - чистый, офсет 120гр.</t>
  </si>
  <si>
    <t>Изготовление
монографии:
«Микробиомные
профили шейки матки
и перспективы
пробиотической
коррекции при ВПЧинфекции» на русском
языке</t>
  </si>
  <si>
    <t>Формат: 143 х 200 мм
Тираж: 10 экз
Блок: бумага офсетная, 80 гр/м2
Цветность печати книжного блока – полноцветная 4+4 кр
переплет №4 – в 4+0 кр. + ламинация, мелованная 150гр.
форзац - чистый, офсет 120гр</t>
  </si>
  <si>
    <t>Изготовление
методических
рекомендации:
«Атлас
кольпоскопии» на
русском языке</t>
  </si>
  <si>
    <t>Изготовление
методических
рекомендации:
«Атлас
кольпоскопии» на
казахском языке</t>
  </si>
  <si>
    <t>Формат: 195 х 270 мм
Тираж: 40 экз
Блок: бумага офсетная, 130 гр/м2
Цветность печати книжного блока – полноцветная 4+4 кр
переплет №4 – в 4+0 кр. + ламинация, мелованная 150гр.
форзац - чистый, офсет 120гр</t>
  </si>
  <si>
    <t>Верстка и дизайн
обложки</t>
  </si>
  <si>
    <t>услуга</t>
  </si>
  <si>
    <t>Регистрация
международного
стандартного
книжного номера –
ISBN</t>
  </si>
  <si>
    <t xml:space="preserve">Изготовление
монографии:
«ВПЧассоциированные заболевания шейки
матки: современные
подходы к
диагностике,
профилактике и
лечению» на русском
языке" </t>
  </si>
  <si>
    <t>В течение 15(пятнадцати) рабочих дней после подписания договора</t>
  </si>
  <si>
    <t>Присвоение международного стандартного книжного номера ISBN, обеспечивающего уникальную идентификацию издания в международной системе учета
книжной продукции для следующих позиций: 
1. монографии: «ВПЧассоциированные заболевания шейки матки: современные
подходы к диагностике, профилактике и лечению» на русском языке;
2. монографии: «Микробиомные профили шейки матки и перспективы пробиотической коррекции при ВПЧ инфекции» на русском языке; 3. методических рекомендации: «Атлас кольпоскопии» на русском языке; 4. методических рекомендации: «Атлас кольпоскопии» на казахском языке.</t>
  </si>
  <si>
    <t xml:space="preserve"> Сведения о закупаемых товаров, работ и услуг</t>
  </si>
  <si>
    <t>Цена за ед-цу, тенге, без НДС</t>
  </si>
  <si>
    <t>Общая сумма, тенге, без НДС</t>
  </si>
  <si>
    <t>Профессиональное размещения текста, иллюстраций и элементов на страницах издания по стандартам типографии для следующих позиций:    
1. монографии: «ВПЧассоциированные заболевания шейки матки: современные
подходы к диагностике, профилактике и лечению» на русском языке;
2. монографии: «Микробиомные профили шейки матки и перспективы пробиотической коррекции при ВПЧинфекции» на русском языке; 3. методических рекомендации: «Атлас кольпоскопии» на русском языке; 4. методических рекомендации: «Атлас кольпоскопии» на казахском языке.</t>
  </si>
  <si>
    <t>г. Астана, ул. Сығанақ, 46.</t>
  </si>
  <si>
    <t>Приложение к Объявлению №27 от 29.09.26 г. о проведении закупа товаров, работ и услуг приобретаемых в рамках проекта, реализуемого за счет бюджетных средств в форме программно целевого финансирования МНВО РК «Национальная программа изучения ВПЧ с разработкой интегрированного подхода к эффективной диагностике и лечению предраковых состояний» (BR24992853) способом запроса ценовых предложений (конкурсными ценовыми предложениями)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</si>
</sst>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164" fontId="2" fillId="0" borderId="0" applyFont="0" applyFill="0" applyBorder="0" applyAlignment="0" applyProtection="0"/>
    <xf numFmtId="0" fontId="4" fillId="0" borderId="0">
      <alignment horizontal="center"/>
    </xf>
    <xf numFmtId="0" fontId="2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1" xfId="3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3" fillId="0" borderId="1" xfId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3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5" fillId="0" borderId="1" xfId="3" applyNumberFormat="1" applyFont="1" applyBorder="1" applyAlignment="1">
      <alignment horizontal="center" vertical="center" wrapText="1"/>
    </xf>
    <xf numFmtId="4" fontId="3" fillId="0" borderId="1" xfId="3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1" xfId="1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5" fillId="0" borderId="0" xfId="3" applyFont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5" fillId="0" borderId="0" xfId="3" applyNumberFormat="1" applyFont="1" applyAlignment="1">
      <alignment horizontal="center" vertical="center" wrapText="1"/>
    </xf>
    <xf numFmtId="4" fontId="3" fillId="0" borderId="0" xfId="3" applyNumberFormat="1" applyFont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left"/>
    </xf>
  </cellXfs>
  <cellStyles count="12">
    <cellStyle name="Normal 2 4 3 2" xfId="9" xr:uid="{00000000-0005-0000-0000-000000000000}"/>
    <cellStyle name="Normal 2 4 3 2 7" xfId="5" xr:uid="{00000000-0005-0000-0000-000001000000}"/>
    <cellStyle name="Normal 2 4 3 2 7 2" xfId="7" xr:uid="{00000000-0005-0000-0000-000002000000}"/>
    <cellStyle name="Normal 2 4 3 2 7 2 2" xfId="8" xr:uid="{00000000-0005-0000-0000-000003000000}"/>
    <cellStyle name="Гиперссылка" xfId="11" builtinId="8"/>
    <cellStyle name="Обычный" xfId="0" builtinId="0"/>
    <cellStyle name="Обычный 2" xfId="4" xr:uid="{00000000-0005-0000-0000-000006000000}"/>
    <cellStyle name="Обычный 2 2 3" xfId="10" xr:uid="{00000000-0005-0000-0000-000007000000}"/>
    <cellStyle name="Обычный 2 3 2" xfId="6" xr:uid="{00000000-0005-0000-0000-000008000000}"/>
    <cellStyle name="Обычный 24" xfId="3" xr:uid="{00000000-0005-0000-0000-000009000000}"/>
    <cellStyle name="Обычный_Лист1" xfId="2" xr:uid="{00000000-0005-0000-0000-00000A000000}"/>
    <cellStyle name="Финансовый 2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view="pageBreakPreview" zoomScale="78" zoomScaleNormal="78" zoomScaleSheetLayoutView="78" workbookViewId="0">
      <selection activeCell="H5" sqref="H5"/>
    </sheetView>
  </sheetViews>
  <sheetFormatPr defaultColWidth="9.28515625" defaultRowHeight="15" x14ac:dyDescent="0.25"/>
  <cols>
    <col min="1" max="1" width="9.28515625" style="14"/>
    <col min="2" max="2" width="29.85546875" style="14" customWidth="1"/>
    <col min="3" max="3" width="81.7109375" style="14" customWidth="1"/>
    <col min="4" max="5" width="10.7109375" style="14" customWidth="1"/>
    <col min="6" max="6" width="16.7109375" style="14" customWidth="1"/>
    <col min="7" max="7" width="18.7109375" style="14" customWidth="1"/>
    <col min="8" max="8" width="19.5703125" style="14" customWidth="1"/>
    <col min="9" max="9" width="15.7109375" style="14" customWidth="1"/>
    <col min="10" max="10" width="20.28515625" style="14" customWidth="1"/>
    <col min="11" max="16384" width="9.28515625" style="14"/>
  </cols>
  <sheetData>
    <row r="1" spans="1:10" ht="56.25" customHeight="1" x14ac:dyDescent="0.25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8.75" x14ac:dyDescent="0.25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10" s="2" customFormat="1" ht="47.25" x14ac:dyDescent="0.25">
      <c r="A4" s="6" t="s">
        <v>8</v>
      </c>
      <c r="B4" s="6" t="s">
        <v>7</v>
      </c>
      <c r="C4" s="6" t="s">
        <v>6</v>
      </c>
      <c r="D4" s="7" t="s">
        <v>0</v>
      </c>
      <c r="E4" s="3" t="s">
        <v>1</v>
      </c>
      <c r="F4" s="4" t="s">
        <v>28</v>
      </c>
      <c r="G4" s="4" t="s">
        <v>29</v>
      </c>
      <c r="H4" s="8" t="s">
        <v>2</v>
      </c>
      <c r="I4" s="8" t="s">
        <v>9</v>
      </c>
      <c r="J4" s="8" t="s">
        <v>12</v>
      </c>
    </row>
    <row r="5" spans="1:10" ht="157.5" x14ac:dyDescent="0.25">
      <c r="A5" s="16">
        <v>1</v>
      </c>
      <c r="B5" s="15" t="s">
        <v>24</v>
      </c>
      <c r="C5" s="15" t="s">
        <v>15</v>
      </c>
      <c r="D5" s="16" t="s">
        <v>3</v>
      </c>
      <c r="E5" s="20">
        <v>10</v>
      </c>
      <c r="F5" s="17">
        <v>12000</v>
      </c>
      <c r="G5" s="17">
        <f t="shared" ref="G5:G10" si="0">E5*F5</f>
        <v>120000</v>
      </c>
      <c r="H5" s="16" t="s">
        <v>4</v>
      </c>
      <c r="I5" s="22" t="s">
        <v>25</v>
      </c>
      <c r="J5" s="16" t="s">
        <v>31</v>
      </c>
    </row>
    <row r="6" spans="1:10" ht="141.75" x14ac:dyDescent="0.25">
      <c r="A6" s="16">
        <v>2</v>
      </c>
      <c r="B6" s="15" t="s">
        <v>16</v>
      </c>
      <c r="C6" s="15" t="s">
        <v>17</v>
      </c>
      <c r="D6" s="16" t="s">
        <v>3</v>
      </c>
      <c r="E6" s="20">
        <v>10</v>
      </c>
      <c r="F6" s="17">
        <v>15000</v>
      </c>
      <c r="G6" s="17">
        <f t="shared" si="0"/>
        <v>150000</v>
      </c>
      <c r="H6" s="16" t="s">
        <v>4</v>
      </c>
      <c r="I6" s="22" t="s">
        <v>25</v>
      </c>
      <c r="J6" s="16" t="s">
        <v>31</v>
      </c>
    </row>
    <row r="7" spans="1:10" ht="94.5" x14ac:dyDescent="0.25">
      <c r="A7" s="16">
        <v>3</v>
      </c>
      <c r="B7" s="15" t="s">
        <v>18</v>
      </c>
      <c r="C7" s="15" t="s">
        <v>20</v>
      </c>
      <c r="D7" s="16" t="s">
        <v>3</v>
      </c>
      <c r="E7" s="20">
        <v>40</v>
      </c>
      <c r="F7" s="17">
        <v>30000</v>
      </c>
      <c r="G7" s="17">
        <f t="shared" si="0"/>
        <v>1200000</v>
      </c>
      <c r="H7" s="16" t="s">
        <v>4</v>
      </c>
      <c r="I7" s="22" t="s">
        <v>25</v>
      </c>
      <c r="J7" s="16" t="s">
        <v>31</v>
      </c>
    </row>
    <row r="8" spans="1:10" ht="94.5" x14ac:dyDescent="0.25">
      <c r="A8" s="16">
        <v>4</v>
      </c>
      <c r="B8" s="15" t="s">
        <v>19</v>
      </c>
      <c r="C8" s="15" t="s">
        <v>20</v>
      </c>
      <c r="D8" s="16" t="s">
        <v>3</v>
      </c>
      <c r="E8" s="20">
        <v>40</v>
      </c>
      <c r="F8" s="17">
        <v>30000</v>
      </c>
      <c r="G8" s="17">
        <f t="shared" si="0"/>
        <v>1200000</v>
      </c>
      <c r="H8" s="16" t="s">
        <v>4</v>
      </c>
      <c r="I8" s="22" t="s">
        <v>25</v>
      </c>
      <c r="J8" s="16" t="s">
        <v>31</v>
      </c>
    </row>
    <row r="9" spans="1:10" ht="134.1" customHeight="1" x14ac:dyDescent="0.25">
      <c r="A9" s="16">
        <v>5</v>
      </c>
      <c r="B9" s="15" t="s">
        <v>21</v>
      </c>
      <c r="C9" s="15" t="s">
        <v>30</v>
      </c>
      <c r="D9" s="16" t="s">
        <v>22</v>
      </c>
      <c r="E9" s="20">
        <v>1</v>
      </c>
      <c r="F9" s="17">
        <v>320000</v>
      </c>
      <c r="G9" s="17">
        <f t="shared" si="0"/>
        <v>320000</v>
      </c>
      <c r="H9" s="16" t="s">
        <v>4</v>
      </c>
      <c r="I9" s="22" t="s">
        <v>25</v>
      </c>
      <c r="J9" s="16" t="s">
        <v>31</v>
      </c>
    </row>
    <row r="10" spans="1:10" ht="157.5" x14ac:dyDescent="0.25">
      <c r="A10" s="16">
        <v>6</v>
      </c>
      <c r="B10" s="15" t="s">
        <v>23</v>
      </c>
      <c r="C10" s="15" t="s">
        <v>26</v>
      </c>
      <c r="D10" s="16" t="s">
        <v>22</v>
      </c>
      <c r="E10" s="20">
        <v>1</v>
      </c>
      <c r="F10" s="17">
        <v>60000</v>
      </c>
      <c r="G10" s="17">
        <f t="shared" si="0"/>
        <v>60000</v>
      </c>
      <c r="H10" s="16" t="s">
        <v>4</v>
      </c>
      <c r="I10" s="22" t="s">
        <v>25</v>
      </c>
      <c r="J10" s="16" t="s">
        <v>31</v>
      </c>
    </row>
    <row r="11" spans="1:10" ht="15.75" x14ac:dyDescent="0.25">
      <c r="A11" s="5"/>
      <c r="B11" s="13" t="s">
        <v>5</v>
      </c>
      <c r="C11" s="1"/>
      <c r="D11" s="9"/>
      <c r="E11" s="10"/>
      <c r="F11" s="18"/>
      <c r="G11" s="19">
        <f>SUM(G5:G10)</f>
        <v>3050000</v>
      </c>
      <c r="H11" s="9"/>
      <c r="I11" s="11"/>
      <c r="J11" s="12"/>
    </row>
    <row r="12" spans="1:10" ht="15.75" x14ac:dyDescent="0.25">
      <c r="A12" s="24"/>
      <c r="B12" s="25"/>
      <c r="C12" s="26"/>
      <c r="D12" s="27"/>
      <c r="E12" s="28"/>
      <c r="F12" s="29"/>
      <c r="G12" s="30"/>
      <c r="H12" s="27"/>
      <c r="I12" s="31"/>
      <c r="J12" s="32"/>
    </row>
    <row r="13" spans="1:10" ht="42" customHeight="1" x14ac:dyDescent="0.25">
      <c r="C13" s="33"/>
      <c r="D13" s="23"/>
      <c r="E13" s="41"/>
      <c r="F13" s="41"/>
      <c r="G13" s="43" t="s">
        <v>10</v>
      </c>
    </row>
    <row r="14" spans="1:10" ht="15.75" x14ac:dyDescent="0.25">
      <c r="C14" s="34" t="s">
        <v>13</v>
      </c>
      <c r="D14" s="27"/>
      <c r="E14" s="42"/>
      <c r="F14" s="42"/>
      <c r="G14" s="43"/>
    </row>
    <row r="15" spans="1:10" ht="15.75" x14ac:dyDescent="0.25">
      <c r="C15" s="34"/>
      <c r="D15" s="21"/>
      <c r="E15" s="37"/>
      <c r="F15" s="37"/>
      <c r="G15" s="39" t="s">
        <v>11</v>
      </c>
    </row>
    <row r="16" spans="1:10" ht="15.75" x14ac:dyDescent="0.25">
      <c r="C16" s="34" t="s">
        <v>14</v>
      </c>
      <c r="D16" s="21"/>
      <c r="E16" s="38"/>
      <c r="F16" s="38"/>
      <c r="G16" s="39"/>
    </row>
  </sheetData>
  <autoFilter ref="A4:J4" xr:uid="{00000000-0001-0000-0000-000000000000}"/>
  <mergeCells count="6">
    <mergeCell ref="A1:J1"/>
    <mergeCell ref="E15:F16"/>
    <mergeCell ref="G15:G16"/>
    <mergeCell ref="A2:J2"/>
    <mergeCell ref="E13:F14"/>
    <mergeCell ref="G13:G14"/>
  </mergeCells>
  <printOptions horizontalCentered="1" verticalCentered="1"/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2026-10-08T03:54:28Z</dcterms:modified>
</cp:coreProperties>
</file>