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.kozhabayeva\Desktop\НАУКА 2026 год\Объявление 4\"/>
    </mc:Choice>
  </mc:AlternateContent>
  <xr:revisionPtr revIDLastSave="0" documentId="13_ncr:1_{D25F8FCF-10C2-46A3-8215-276D67CCF5E8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ЗЦП" sheetId="2" r:id="rId1"/>
  </sheets>
  <definedNames>
    <definedName name="_xlnm._FilterDatabase" localSheetId="0" hidden="1">ЗЦП!$A$7:$J$12</definedName>
    <definedName name="_xlnm.Print_Area" localSheetId="0">ЗЦП!$A$1:$J$22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G11" i="2"/>
  <c r="G9" i="2"/>
  <c r="G10" i="2"/>
  <c r="G8" i="2" l="1"/>
</calcChain>
</file>

<file path=xl/sharedStrings.xml><?xml version="1.0" encoding="utf-8"?>
<sst xmlns="http://schemas.openxmlformats.org/spreadsheetml/2006/main" count="44" uniqueCount="35">
  <si>
    <t xml:space="preserve"> </t>
  </si>
  <si>
    <t>№ лота</t>
  </si>
  <si>
    <t>Ед.
изм.</t>
  </si>
  <si>
    <t>Кол-во</t>
  </si>
  <si>
    <t>Цена за ед., тенге</t>
  </si>
  <si>
    <t>Срок поставки товара</t>
  </si>
  <si>
    <t>Место поставки товара</t>
  </si>
  <si>
    <t>по заявке Заказчика в течение 5 (пяти)  рабочих дней</t>
  </si>
  <si>
    <t>по заявке Заказчика: 
г. Астана, ул. Сығанақ, 46.</t>
  </si>
  <si>
    <t>Перечень товаров, работ, услуг</t>
  </si>
  <si>
    <t>Условия оплаты (50/50 % 30/70 % 70/30 % 100 %)</t>
  </si>
  <si>
    <t xml:space="preserve"> Сведения о закупаемых товаров</t>
  </si>
  <si>
    <t>Планируемая общая стоимость сумма, тенге</t>
  </si>
  <si>
    <t>Характеристика</t>
  </si>
  <si>
    <t>шт</t>
  </si>
  <si>
    <t>100% после поставки</t>
  </si>
  <si>
    <t>Ф.И.О. (при его наличии) (подпись)</t>
  </si>
  <si>
    <t>Руководитель организации: _________________________</t>
  </si>
  <si>
    <t>Руководитель проекта: _____________________________</t>
  </si>
  <si>
    <t>М. Бекбосынова</t>
  </si>
  <si>
    <t>М. Баянова</t>
  </si>
  <si>
    <t>Внешний жесткий диск 8000Gb 3.5</t>
  </si>
  <si>
    <t xml:space="preserve">Внешний жесткий диск 8000Gb 3.5, Transcend StoreJet 35T3. Тип оборудования: USB 3.5 HDD. Объем памяти, Гб: 8000. Тип интерфейса: USB 3.0. Индикаторы: Питание; Чтение/запись. </t>
  </si>
  <si>
    <t>Проведение полноэкзомного секвенирования (Whole Exome Sequencing) образцов геномной ДНК</t>
  </si>
  <si>
    <t>усл</t>
  </si>
  <si>
    <t>Проведение полноэкзомного секвенирования (Whole Exome Sequencing) образцов свободно-циркулирующей ДНК (cell-free DNA)</t>
  </si>
  <si>
    <t>Пробирка вакуумная 3,5 мл с цитратом натрия 3,2 %, голубая крышка</t>
  </si>
  <si>
    <t>Пробирка вакуумная 3,5 мл с цитратом натрия 3,2 %, голубая крышка. Вакуумные пробирки используются для получения образцов венозной крови обученным медицинским персоналом, для транспортировки и обработки образцов венозной крови в целях получения сыворотки для широкого спектра анализов в диагностике in vitro. Активатор свертывания (кремнезем) напылен на стенки пробирок.</t>
  </si>
  <si>
    <t>по заявке Заказчика: 
г. Астана, ул. Туран, 32.</t>
  </si>
  <si>
    <t>100% предоплата</t>
  </si>
  <si>
    <t>Проведение полноэкзомного секвенирования (Whole Exome Sequencing) образцов геномной ДНК (экстрагированной из FFPE-образцов) с использованием библиотеки «Twist Human Core Exome 2.0» с покрытием не менее 6 Гб на образец — 212 000 тг за 1 образец. Проведение стандартного биоинформатического анализа (BWA-GATK v4.5: mapping, variant calling (SNP/InDel), annotation) — 13 250 тг за 1 образец. Проведение расширенного биоинформатического анализа (анализ вариаций числа копий — Copy Number Variations, CNV) — 34 450 тг за 1 образец.
Количество анализов: 9. Условия оплаты в случае непрохождения образцом контроля качества (Sample QC) оплачивается 5 300 тг за образец.</t>
  </si>
  <si>
    <t>Проведение полноэкзомного секвенирования (Whole Exome Sequencing) образцов свободно-циркулирующей ДНК (cell-free DNA, экстрагированной из образцов спинномозговой жидкости) с использованием библиотеки «SureSelect V8 (cfDNA)» с покрытием не менее 65 Гб на образец — 360 400 тг за 1 образец.
Проведение стандартного биоинформатического анализа (BWA-GATK v4.5: mapping, variant calling (SNP/InDel), annotation) — 13 250 тг за 1 образец. Проведение расширенного биоинформатического анализа (анализ вариаций числа копий — Copy Number Variations, CNV) — 34 450 тг за 1 образец. Количество анализов: 3. Условия оплаты в случае непрохождения образцом контроля качества (Sample QC) оплачивается 5 300 тг за образец.</t>
  </si>
  <si>
    <t>Приложение к Объявлению № 4 от 16.02.26 г. о проведении закупа товаров «приобретаемых в рамках проекта, реализуемого за счет бюджетных средств в форме грантового финансирования МНВО РК «Изучение молекулярно-генетических особенностей и мониторинга эффективности терапии медуллобластомы у детей: шаг к персонализированной терапии. (AP23490016)» способом запроса ценовых предложений (конкурсными ценовыми предложениями)</t>
  </si>
  <si>
    <t>100% после оказания услуг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</si>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</sst>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8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4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0"/>
  <sheetViews>
    <sheetView tabSelected="1" view="pageBreakPreview"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17" sqref="C17"/>
    </sheetView>
  </sheetViews>
  <sheetFormatPr defaultColWidth="9.140625" defaultRowHeight="15.75" x14ac:dyDescent="0.25"/>
  <cols>
    <col min="1" max="1" width="7.140625" style="4" customWidth="1"/>
    <col min="2" max="2" width="32.85546875" style="4" customWidth="1"/>
    <col min="3" max="3" width="83.140625" style="4" customWidth="1"/>
    <col min="4" max="4" width="9.140625" style="4"/>
    <col min="5" max="5" width="12.28515625" style="4" customWidth="1"/>
    <col min="6" max="6" width="15.42578125" style="4" customWidth="1"/>
    <col min="7" max="7" width="17.140625" style="4" customWidth="1"/>
    <col min="8" max="9" width="21" style="4" customWidth="1"/>
    <col min="10" max="10" width="24" style="4" customWidth="1"/>
    <col min="11" max="16384" width="9.140625" style="4"/>
  </cols>
  <sheetData>
    <row r="2" spans="1:10" ht="87" customHeight="1" x14ac:dyDescent="0.25">
      <c r="B2" s="5"/>
      <c r="C2" s="1"/>
      <c r="D2" s="6"/>
      <c r="E2" s="6"/>
      <c r="F2" s="24" t="s">
        <v>32</v>
      </c>
      <c r="G2" s="24"/>
      <c r="H2" s="24"/>
      <c r="I2" s="24"/>
      <c r="J2" s="24"/>
    </row>
    <row r="3" spans="1:10" x14ac:dyDescent="0.25">
      <c r="B3" s="5"/>
      <c r="C3" s="5"/>
      <c r="D3" s="1"/>
      <c r="E3" s="1"/>
      <c r="F3" s="1"/>
      <c r="G3" s="1"/>
    </row>
    <row r="4" spans="1:10" x14ac:dyDescent="0.25">
      <c r="B4" s="5"/>
      <c r="C4" s="5"/>
      <c r="D4" s="2"/>
      <c r="E4" s="2" t="s">
        <v>11</v>
      </c>
      <c r="F4" s="1"/>
      <c r="G4" s="1"/>
    </row>
    <row r="5" spans="1:10" x14ac:dyDescent="0.25">
      <c r="B5" s="5"/>
      <c r="C5" s="5"/>
      <c r="D5" s="1"/>
      <c r="E5" s="1"/>
      <c r="F5" s="1" t="s">
        <v>0</v>
      </c>
      <c r="G5" s="1"/>
    </row>
    <row r="6" spans="1:10" ht="15" customHeight="1" x14ac:dyDescent="0.25">
      <c r="A6" s="25" t="s">
        <v>1</v>
      </c>
      <c r="B6" s="25" t="s">
        <v>9</v>
      </c>
      <c r="C6" s="25" t="s">
        <v>13</v>
      </c>
      <c r="D6" s="26" t="s">
        <v>2</v>
      </c>
      <c r="E6" s="27" t="s">
        <v>3</v>
      </c>
      <c r="F6" s="20" t="s">
        <v>4</v>
      </c>
      <c r="G6" s="20" t="s">
        <v>12</v>
      </c>
      <c r="H6" s="22" t="s">
        <v>10</v>
      </c>
      <c r="I6" s="22" t="s">
        <v>5</v>
      </c>
      <c r="J6" s="22" t="s">
        <v>6</v>
      </c>
    </row>
    <row r="7" spans="1:10" ht="50.25" customHeight="1" x14ac:dyDescent="0.25">
      <c r="A7" s="25"/>
      <c r="B7" s="25"/>
      <c r="C7" s="25"/>
      <c r="D7" s="26"/>
      <c r="E7" s="27"/>
      <c r="F7" s="21"/>
      <c r="G7" s="21"/>
      <c r="H7" s="23"/>
      <c r="I7" s="23"/>
      <c r="J7" s="23"/>
    </row>
    <row r="8" spans="1:10" ht="111.75" customHeight="1" x14ac:dyDescent="0.25">
      <c r="A8" s="10">
        <v>1</v>
      </c>
      <c r="B8" s="7" t="s">
        <v>21</v>
      </c>
      <c r="C8" s="7" t="s">
        <v>22</v>
      </c>
      <c r="D8" s="15" t="s">
        <v>14</v>
      </c>
      <c r="E8" s="10">
        <v>1</v>
      </c>
      <c r="F8" s="12">
        <v>188500</v>
      </c>
      <c r="G8" s="11">
        <f t="shared" ref="G8" si="0">E8*F8</f>
        <v>188500</v>
      </c>
      <c r="H8" s="7" t="s">
        <v>29</v>
      </c>
      <c r="I8" s="7" t="s">
        <v>7</v>
      </c>
      <c r="J8" s="17" t="s">
        <v>28</v>
      </c>
    </row>
    <row r="9" spans="1:10" ht="231.75" customHeight="1" x14ac:dyDescent="0.25">
      <c r="A9" s="10">
        <v>2</v>
      </c>
      <c r="B9" s="7" t="s">
        <v>23</v>
      </c>
      <c r="C9" s="7" t="s">
        <v>30</v>
      </c>
      <c r="D9" s="15" t="s">
        <v>24</v>
      </c>
      <c r="E9" s="10">
        <v>1</v>
      </c>
      <c r="F9" s="12">
        <v>2337300</v>
      </c>
      <c r="G9" s="11">
        <f>E9*F9</f>
        <v>2337300</v>
      </c>
      <c r="H9" s="7" t="s">
        <v>33</v>
      </c>
      <c r="I9" s="7" t="s">
        <v>7</v>
      </c>
      <c r="J9" s="17" t="s">
        <v>28</v>
      </c>
    </row>
    <row r="10" spans="1:10" ht="207" customHeight="1" x14ac:dyDescent="0.25">
      <c r="A10" s="10">
        <v>3</v>
      </c>
      <c r="B10" s="7" t="s">
        <v>25</v>
      </c>
      <c r="C10" s="7" t="s">
        <v>31</v>
      </c>
      <c r="D10" s="15" t="s">
        <v>24</v>
      </c>
      <c r="E10" s="10">
        <v>1</v>
      </c>
      <c r="F10" s="12">
        <v>1224300</v>
      </c>
      <c r="G10" s="11">
        <f>E10*F10</f>
        <v>1224300</v>
      </c>
      <c r="H10" s="7" t="s">
        <v>33</v>
      </c>
      <c r="I10" s="7" t="s">
        <v>7</v>
      </c>
      <c r="J10" s="17" t="s">
        <v>8</v>
      </c>
    </row>
    <row r="11" spans="1:10" ht="162.94999999999999" customHeight="1" x14ac:dyDescent="0.25">
      <c r="A11" s="10">
        <v>4</v>
      </c>
      <c r="B11" s="7" t="s">
        <v>26</v>
      </c>
      <c r="C11" s="7" t="s">
        <v>27</v>
      </c>
      <c r="D11" s="15" t="s">
        <v>14</v>
      </c>
      <c r="E11" s="10">
        <v>200</v>
      </c>
      <c r="F11" s="12">
        <v>105</v>
      </c>
      <c r="G11" s="11">
        <f>E11*F11</f>
        <v>21000</v>
      </c>
      <c r="H11" s="7" t="s">
        <v>15</v>
      </c>
      <c r="I11" s="7" t="s">
        <v>7</v>
      </c>
      <c r="J11" s="17" t="s">
        <v>8</v>
      </c>
    </row>
    <row r="12" spans="1:10" x14ac:dyDescent="0.25">
      <c r="A12" s="8"/>
      <c r="B12" s="7" t="s">
        <v>34</v>
      </c>
      <c r="C12" s="7"/>
      <c r="D12" s="3"/>
      <c r="E12" s="3"/>
      <c r="F12" s="13"/>
      <c r="G12" s="3">
        <f>SUM(G8:G11)</f>
        <v>3771100</v>
      </c>
      <c r="H12" s="14"/>
      <c r="I12" s="14"/>
      <c r="J12" s="14"/>
    </row>
    <row r="14" spans="1:10" x14ac:dyDescent="0.25">
      <c r="C14" s="4" t="s">
        <v>17</v>
      </c>
      <c r="G14" s="18" t="s">
        <v>19</v>
      </c>
    </row>
    <row r="15" spans="1:10" ht="18" customHeight="1" x14ac:dyDescent="0.25">
      <c r="B15" s="16"/>
      <c r="C15" s="19" t="s">
        <v>16</v>
      </c>
      <c r="G15" s="16"/>
    </row>
    <row r="16" spans="1:10" ht="15" customHeight="1" x14ac:dyDescent="0.25">
      <c r="B16" s="16"/>
      <c r="C16" s="16"/>
      <c r="G16" s="16"/>
    </row>
    <row r="17" spans="2:7" ht="12.75" customHeight="1" x14ac:dyDescent="0.25">
      <c r="B17" s="9"/>
      <c r="C17" s="9"/>
      <c r="G17" s="9"/>
    </row>
    <row r="18" spans="2:7" ht="15" hidden="1" customHeight="1" x14ac:dyDescent="0.25">
      <c r="B18" s="9"/>
      <c r="C18" s="9"/>
      <c r="G18" s="9"/>
    </row>
    <row r="19" spans="2:7" x14ac:dyDescent="0.25">
      <c r="C19" s="4" t="s">
        <v>18</v>
      </c>
      <c r="G19" s="18" t="s">
        <v>20</v>
      </c>
    </row>
    <row r="20" spans="2:7" x14ac:dyDescent="0.25">
      <c r="C20" s="19" t="s">
        <v>16</v>
      </c>
    </row>
  </sheetData>
  <autoFilter ref="A7:J12" xr:uid="{00000000-0009-0000-0000-000000000000}"/>
  <mergeCells count="11">
    <mergeCell ref="A6:A7"/>
    <mergeCell ref="B6:B7"/>
    <mergeCell ref="C6:C7"/>
    <mergeCell ref="D6:D7"/>
    <mergeCell ref="F6:F7"/>
    <mergeCell ref="E6:E7"/>
    <mergeCell ref="G6:G7"/>
    <mergeCell ref="I6:I7"/>
    <mergeCell ref="F2:J2"/>
    <mergeCell ref="H6:H7"/>
    <mergeCell ref="J6:J7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Кожабаева Акбота Отемисовна</cp:lastModifiedBy>
  <cp:lastPrinted>2025-10-21T06:55:08Z</cp:lastPrinted>
  <dcterms:created xsi:type="dcterms:W3CDTF">2022-09-15T10:19:56Z</dcterms:created>
  <dcterms:modified xsi:type="dcterms:W3CDTF">2026-02-16T10:46:11Z</dcterms:modified>
</cp:coreProperties>
</file>