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34 Жанерке AP19678310\объявление 34\"/>
    </mc:Choice>
  </mc:AlternateContent>
  <xr:revisionPtr revIDLastSave="0" documentId="13_ncr:1_{A0E0AE3E-AFA3-4DAD-A7F7-95CC78928ABB}" xr6:coauthVersionLast="47" xr6:coauthVersionMax="47" xr10:uidLastSave="{00000000-0000-0000-0000-000000000000}"/>
  <bookViews>
    <workbookView xWindow="28680" yWindow="111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ЗЦП!$A$7:$J$12</definedName>
    <definedName name="_xlnm.Print_Area" localSheetId="0">ЗЦП!$A$1:$J$23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0" i="2"/>
  <c r="G9" i="2"/>
  <c r="G11" i="2"/>
  <c r="G8" i="2" l="1"/>
</calcChain>
</file>

<file path=xl/sharedStrings.xml><?xml version="1.0" encoding="utf-8"?>
<sst xmlns="http://schemas.openxmlformats.org/spreadsheetml/2006/main" count="44" uniqueCount="32">
  <si>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</si>
  <si>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</si>
  <si>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</si>
  <si>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</si>
  <si>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</si>
  <si>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</si>
  <si>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</si>
  <si>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</si>
  <si>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Итого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</si>
  <si>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</si>
  <si>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</si>
  <si>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</si>
  <si>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</si>
  <si>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</si>
  <si>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100% после поставки</t>
  </si>
  <si>
    <t>Ф.И.О. (при его наличии) (подпись)</t>
  </si>
  <si>
    <t>М. Бекбосынова</t>
  </si>
  <si>
    <t>Заместитель Председателя Правления:________________</t>
  </si>
  <si>
    <t>Научный руководитель проекта:______________________</t>
  </si>
  <si>
    <t>Бумага А4</t>
  </si>
  <si>
    <t xml:space="preserve">Бумага офисная формата А4. Размер листа 210х297 мм, белизна не менее 146 %. Плотность не менее 80 г/м2. В пачке – 500 листов. Образец по согласованию с Заказчиком*.
</t>
  </si>
  <si>
    <t>пачка</t>
  </si>
  <si>
    <t>Монитор 27" Asus ProArt PA279C V, BlackSilver, IPS, 3840x2 160@60 Hz, 350кд/м 2, 1000:1, 4ms, 2xHDM I,DP – 1 шт.</t>
  </si>
  <si>
    <t>шт</t>
  </si>
  <si>
    <t xml:space="preserve">Монитор ASUS ProArt PA279CV, 27", IPS, 3840×2160 @ 60 Hz
Параметр Значение / описание
Тип панели IPS, с широкими углами обзора 178° / 178° 
Разрешение 3840 × 2160 (4K UHD) 
Частота обновления 60 Гц 
Время отклика 5 мс (GtG) 
Яркость ~ 350 кд/м² (типичное значение) 
Контрастность 1000:1 (типичная) 
Цветовое пространство 100 % sRGB и 100 % Rec.709 
Точность Калибровано на заводе, ΔE &lt; 2 
Интерфейсы / порты 
* 1 × USB-C (DP Alt Mode + зарядка 65 Вт) 
ASUS Global 
* 1 × DisplayPort 1.2 
* 2 × HDMI 2.0 
B&amp;H Photo Video
* USB-хаб: 4 × USB-A 3.2 Gen1 
Эргономика / конструкция 
* Регулировка по высоте: до 150  
* Наклон: –5° до +35° 
* Поворот (swivel): ±45° 
* Поворот в портрет (pivot): ±90° 
* Крепление VESA: 100 × 100 мм 
Потребляемая мощность
Максимально около 32 Вт 
B&amp;H Photo Video
Дополнительные особенности 
* Технологии защиты зрения: Flicker-Free, снижение синего света 
* Поддержка Adaptive-Sync (40–60 Гц) для сглаживания анимации / устранения tearing 
* Набор цветовых пресетов (ProArt Preset) и настройки (ProArt Palette) 
</t>
  </si>
  <si>
    <t xml:space="preserve">Мышь A4Tech Fstyler FB45CS Air2, Silver White, Wireless, Optical, 2000dpi, BT, 2.4GHz, Li-Ion, USB  </t>
  </si>
  <si>
    <t xml:space="preserve">"Параметр Указано / предполагается
Тип Беспроводная оптическая мышь
Разрешение сенсора До 2000 dpi
Радиочастоты Bluetooth + 2.4 GHz (с USB-приёмником)
Питание Аккумулятор Li-Ion (встроенный)
Интерфейс зарядки / подключения
Через USB (для зарядки / возможного подключения)
Цвет / дизайн Цвет: Silver White (светло-серебристый / белый)"
</t>
  </si>
  <si>
    <t xml:space="preserve">Клавиатура A4Tech Bloody S515R Icy White, Mult,Gaming,Blacklight,BLMS RED (Linear and Smooth), USB  </t>
  </si>
  <si>
    <t xml:space="preserve">Параметр Значение / описание
Тип Механическая клавиатура
Интерфейс подключения 
USB (проводная) 
Переключатели BLMS 
Red (линейные, тихие нажатия) 
Подсветка LED-подсветка клавиш 
Защита от жидкости 
Да, заявлена защита от попадания жидкости 
Цифровой блок Есть (полноразмерная) 
Подставка для запястий 
Да, предусмотрена подставка 
Габариты около 446 × 132 × 37 мм </t>
  </si>
  <si>
    <t>100% предоплата</t>
  </si>
  <si>
    <t>по заявке Заказчика: 
г. Астана, пр. Туран 38</t>
  </si>
  <si>
    <t>Приложение к Объявлению № 34 от 17.10.25г. о проведении закупа товаров «приобретаемых в рамках проекта, реализуемого за счет бюджетных средств в форме грантового финансирования МНВО РК «Изучение влияния клинических, функциональных, и иммунологических предикторов на тяжесть течения бессимптомной посттравматической дисфункции миокарда при политравме (AP19678310)»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</si>
</sst>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0">
      <alignment horizontal="center"/>
    </xf>
    <xf numFmtId="0" fontId="3" fillId="0" borderId="0"/>
    <xf numFmtId="0" fontId="6" fillId="0" borderId="0"/>
    <xf numFmtId="0" fontId="3" fillId="0" borderId="0"/>
    <xf numFmtId="0" fontId="3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164" fontId="4" fillId="0" borderId="0" xfId="1" applyFont="1" applyFill="1" applyAlignment="1">
      <alignment horizontal="center" vertical="center"/>
    </xf>
    <xf numFmtId="164" fontId="5" fillId="0" borderId="0" xfId="1" applyFont="1" applyFill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1" xfId="6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5" fillId="0" borderId="2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13 2" xfId="10" xr:uid="{00000000-0005-0000-0000-000003000000}"/>
    <cellStyle name="Обычный 2" xfId="4" xr:uid="{00000000-0005-0000-0000-000004000000}"/>
    <cellStyle name="Обычный 2 2 3" xfId="8" xr:uid="{00000000-0005-0000-0000-000005000000}"/>
    <cellStyle name="Обычный 21" xfId="5" xr:uid="{00000000-0005-0000-0000-000006000000}"/>
    <cellStyle name="Обычный 24" xfId="6" xr:uid="{00000000-0005-0000-0000-000007000000}"/>
    <cellStyle name="Обычный_Лист1" xfId="2" xr:uid="{00000000-0005-0000-0000-000008000000}"/>
    <cellStyle name="Финансовый" xfId="1" builtinId="3"/>
    <cellStyle name="Финансовый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10" activePane="bottomRight" state="frozen"/>
      <selection pane="topRight" activeCell="C1" sqref="C1"/>
      <selection pane="bottomLeft" activeCell="A8" sqref="A8"/>
      <selection pane="bottomRight" activeCell="A12" sqref="A12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9" width="21" style="4" customWidth="1"/>
    <col min="10" max="10" width="39.140625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30" t="s">
        <v>31</v>
      </c>
      <c r="G2" s="30"/>
      <c r="H2" s="30"/>
      <c r="I2" s="30"/>
      <c r="J2" s="30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31" t="s">
        <v>1</v>
      </c>
      <c r="B6" s="31" t="s">
        <v>9</v>
      </c>
      <c r="C6" s="31" t="s">
        <v>13</v>
      </c>
      <c r="D6" s="32" t="s">
        <v>2</v>
      </c>
      <c r="E6" s="33" t="s">
        <v>3</v>
      </c>
      <c r="F6" s="26" t="s">
        <v>4</v>
      </c>
      <c r="G6" s="26" t="s">
        <v>12</v>
      </c>
      <c r="H6" s="28" t="s">
        <v>10</v>
      </c>
      <c r="I6" s="28" t="s">
        <v>5</v>
      </c>
      <c r="J6" s="28" t="s">
        <v>6</v>
      </c>
    </row>
    <row r="7" spans="1:10" ht="50.25" customHeight="1" x14ac:dyDescent="0.25">
      <c r="A7" s="31"/>
      <c r="B7" s="31"/>
      <c r="C7" s="31"/>
      <c r="D7" s="32"/>
      <c r="E7" s="33"/>
      <c r="F7" s="27"/>
      <c r="G7" s="27"/>
      <c r="H7" s="29"/>
      <c r="I7" s="29"/>
      <c r="J7" s="29"/>
    </row>
    <row r="8" spans="1:10" ht="123" customHeight="1" x14ac:dyDescent="0.25">
      <c r="A8" s="10">
        <v>1</v>
      </c>
      <c r="B8" s="21" t="s">
        <v>19</v>
      </c>
      <c r="C8" s="21" t="s">
        <v>20</v>
      </c>
      <c r="D8" s="16" t="s">
        <v>21</v>
      </c>
      <c r="E8" s="12">
        <v>250</v>
      </c>
      <c r="F8" s="13">
        <v>2200</v>
      </c>
      <c r="G8" s="11">
        <f>E8*F8</f>
        <v>550000</v>
      </c>
      <c r="H8" s="7" t="s">
        <v>14</v>
      </c>
      <c r="I8" s="7" t="s">
        <v>7</v>
      </c>
      <c r="J8" s="18" t="s">
        <v>30</v>
      </c>
    </row>
    <row r="9" spans="1:10" ht="339.75" customHeight="1" x14ac:dyDescent="0.25">
      <c r="A9" s="10">
        <v>2</v>
      </c>
      <c r="B9" s="21" t="s">
        <v>22</v>
      </c>
      <c r="C9" s="22" t="s">
        <v>24</v>
      </c>
      <c r="D9" s="16" t="s">
        <v>23</v>
      </c>
      <c r="E9" s="12">
        <v>1</v>
      </c>
      <c r="F9" s="13">
        <v>369900</v>
      </c>
      <c r="G9" s="11">
        <f>E9*F9</f>
        <v>369900</v>
      </c>
      <c r="H9" s="7" t="s">
        <v>29</v>
      </c>
      <c r="I9" s="7" t="s">
        <v>7</v>
      </c>
      <c r="J9" s="18" t="s">
        <v>30</v>
      </c>
    </row>
    <row r="10" spans="1:10" ht="171" customHeight="1" x14ac:dyDescent="0.25">
      <c r="A10" s="10">
        <v>3</v>
      </c>
      <c r="B10" s="23" t="s">
        <v>25</v>
      </c>
      <c r="C10" s="21" t="s">
        <v>26</v>
      </c>
      <c r="D10" s="16" t="s">
        <v>23</v>
      </c>
      <c r="E10" s="12">
        <v>1</v>
      </c>
      <c r="F10" s="13">
        <v>8990</v>
      </c>
      <c r="G10" s="11">
        <f t="shared" ref="G10" si="0">E10*F10</f>
        <v>8990</v>
      </c>
      <c r="H10" s="7" t="s">
        <v>29</v>
      </c>
      <c r="I10" s="7" t="s">
        <v>7</v>
      </c>
      <c r="J10" s="18" t="s">
        <v>30</v>
      </c>
    </row>
    <row r="11" spans="1:10" ht="225" customHeight="1" x14ac:dyDescent="0.25">
      <c r="A11" s="10">
        <v>4</v>
      </c>
      <c r="B11" s="24" t="s">
        <v>27</v>
      </c>
      <c r="C11" s="25" t="s">
        <v>28</v>
      </c>
      <c r="D11" s="16" t="s">
        <v>23</v>
      </c>
      <c r="E11" s="12">
        <v>1</v>
      </c>
      <c r="F11" s="13">
        <v>27990</v>
      </c>
      <c r="G11" s="11">
        <f>E11*F11</f>
        <v>27990</v>
      </c>
      <c r="H11" s="7" t="s">
        <v>29</v>
      </c>
      <c r="I11" s="7" t="s">
        <v>7</v>
      </c>
      <c r="J11" s="18" t="s">
        <v>30</v>
      </c>
    </row>
    <row r="12" spans="1:10" ht="45.75" customHeight="1" x14ac:dyDescent="0.25">
      <c r="A12" s="8"/>
      <c r="B12" s="8"/>
      <c r="C12" s="8" t="s">
        <v>8</v>
      </c>
      <c r="D12" s="3"/>
      <c r="E12" s="3"/>
      <c r="F12" s="14"/>
      <c r="G12" s="3">
        <f>SUM(G8:G11)</f>
        <v>956880</v>
      </c>
      <c r="H12" s="15"/>
      <c r="I12" s="15"/>
      <c r="J12" s="15"/>
    </row>
    <row r="15" spans="1:10" x14ac:dyDescent="0.25">
      <c r="C15" s="4" t="s">
        <v>17</v>
      </c>
      <c r="G15" s="19" t="s">
        <v>16</v>
      </c>
    </row>
    <row r="16" spans="1:10" ht="18" customHeight="1" x14ac:dyDescent="0.25">
      <c r="B16" s="17"/>
      <c r="C16" s="20" t="s">
        <v>15</v>
      </c>
      <c r="G16" s="17"/>
    </row>
    <row r="17" spans="2:7" ht="15" customHeight="1" x14ac:dyDescent="0.25">
      <c r="B17" s="17"/>
      <c r="C17" s="17"/>
      <c r="G17" s="17"/>
    </row>
    <row r="18" spans="2:7" ht="12.75" customHeight="1" x14ac:dyDescent="0.25">
      <c r="B18" s="9"/>
      <c r="C18" s="9"/>
      <c r="G18" s="9"/>
    </row>
    <row r="19" spans="2:7" ht="15" hidden="1" customHeight="1" x14ac:dyDescent="0.25">
      <c r="B19" s="9"/>
      <c r="C19" s="9"/>
      <c r="G19" s="9"/>
    </row>
    <row r="20" spans="2:7" x14ac:dyDescent="0.25">
      <c r="C20" s="4" t="s">
        <v>18</v>
      </c>
      <c r="G20" s="19" t="s">
        <v>16</v>
      </c>
    </row>
    <row r="21" spans="2:7" x14ac:dyDescent="0.25">
      <c r="C21" s="20" t="s">
        <v>15</v>
      </c>
    </row>
  </sheetData>
  <autoFilter ref="A7:J12" xr:uid="{00000000-0009-0000-0000-000000000000}"/>
  <mergeCells count="11">
    <mergeCell ref="A6:A7"/>
    <mergeCell ref="B6:B7"/>
    <mergeCell ref="C6:C7"/>
    <mergeCell ref="D6:D7"/>
    <mergeCell ref="F6:F7"/>
    <mergeCell ref="E6:E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2025-05-27T06:34:16Z</cp:lastPrinted>
  <dcterms:created xsi:type="dcterms:W3CDTF">2022-09-15T10:19:56Z</dcterms:created>
  <dcterms:modified xsi:type="dcterms:W3CDTF">2025-10-21T07:47:31Z</dcterms:modified>
</cp:coreProperties>
</file>