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14 Аружан BR21882206\Объявление 3\"/>
    </mc:Choice>
  </mc:AlternateContent>
  <xr:revisionPtr revIDLastSave="0" documentId="13_ncr:1_{0E7D0477-205D-41E1-A1A1-67905A4F9DD0}" xr6:coauthVersionLast="47" xr6:coauthVersionMax="47" xr10:uidLastSave="{00000000-0000-0000-0000-000000000000}"/>
  <bookViews>
    <workbookView xWindow="4830" yWindow="405" windowWidth="25500" windowHeight="15480" xr2:uid="{00000000-000D-0000-FFFF-FFFF00000000}"/>
  </bookViews>
  <sheets>
    <sheet name="ЗЦП" sheetId="2" r:id="rId1"/>
  </sheets>
  <definedNames>
    <definedName name="_xlnm._FilterDatabase" localSheetId="0" hidden="1">ЗЦП!$A$7:$J$13</definedName>
    <definedName name="_xlnm.Print_Area" localSheetId="0">ЗЦП!$A$1:$J$24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 l="1"/>
</calcChain>
</file>

<file path=xl/sharedStrings.xml><?xml version="1.0" encoding="utf-8"?>
<sst xmlns="http://schemas.openxmlformats.org/spreadsheetml/2006/main" count="56" uniqueCount="35">
  <si>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</si>
  <si>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</si>
  <si>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</si>
  <si>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</si>
  <si>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</si>
  <si>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</si>
  <si>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</si>
  <si>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</si>
  <si>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</si>
  <si>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</si>
  <si>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</si>
  <si>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>упак</t>
  </si>
  <si>
    <t>100% после поставки</t>
  </si>
  <si>
    <t>Ficoll-Paque PLUS - готовая к использованию стерильная среда для изоляции лимфоцитов. Форма: жидкость, цвет: бесцветный или слегка желтоватый, диапазон ph 5.5-7.5. В упаковке 6 флаконов по 100 мл.</t>
  </si>
  <si>
    <t>Фольга алюминиевая (рулон 45 м) Изготовлена из полированного, чистого алюминиевого листа, для герметизации и упаковывания различной лабораторной посуды. Благодаря характеристикам также позволяет создавать временные контейнеры. Обеспечивает идеальное использование во время автоклавирования, нагрева и охлаждения. Толщина фольги: 0,018 мм. Ширина рулона 300 мм, длина рулона 45 метров.</t>
  </si>
  <si>
    <t>Чистота более 99,5%, форма: жидкость, плотность 1,1 гр/мл, иммуноблоттинг: подходит. Используется в качестве растворителя для органических и неорганических веществ, а также в качестве среды для приготовления хемилюминесцентного реагента.</t>
  </si>
  <si>
    <t>Прозрачный, бесцветный, полярный органический растворитель для молекулярной биологии, подходит для извлечения РНК, извлечения ДНК, для осаждения нуклеиновых кислот. Чистота более 99,5%, форма: жидкость, плотность 0,785 г/мл при 25 °C.</t>
  </si>
  <si>
    <t>Система стерильной вакуумной фильтрации Stericup Quick Release-GP объединяет фильтрующий блок Steritop объемом 500 мл, в котором используется быстропроточная мембрана PES Express PLUS с размером пор 0,22 мкм, и приемную колбу объемом 500 мл для стерилизации сред для культивирования тканей, белков и ДНК. Стерильный, диаметр 12,5 см, диаметр фильтра 73 мм, площадь фильтрации 40 см2 .</t>
  </si>
  <si>
    <t>Тиоловое соединение, обычно используемое в качестве восстановителя в органических реакциях. Чистота более 99 %, форма: жидкость, плотность 1,114 г/мл</t>
  </si>
  <si>
    <t>Меркаптоэтанол-2, более 99% (уп.1л) SigmaAldrich</t>
  </si>
  <si>
    <t>Система для стерильной вакуумной фильтрации, V=500 мл (уп.12 шт)</t>
  </si>
  <si>
    <t>Диметилсульфоксид, более 99,5% (р=1,1, уп.500 мл)</t>
  </si>
  <si>
    <t xml:space="preserve">Фольга алюминиевая </t>
  </si>
  <si>
    <t>Среда фиколла (уп.6х100 мл)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</si>
  <si>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</si>
  <si>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</si>
  <si>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</si>
  <si>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</si>
  <si>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Научный соруководитель программы:______________________</t>
  </si>
  <si>
    <t>А.Абдиоразова</t>
  </si>
  <si>
    <t>в течение 90 дней после заключения договора</t>
  </si>
  <si>
    <t>ИТОГО</t>
  </si>
  <si>
    <t>Приложение к Объявлению № 14 от 31.07.25г. о проведении закупа товаров, работ, услуг «приобретаемых в рамках программы «Неинвазивная диагностика отторжения трансплантированных органов как предиктор долгосрочной выживаемости трансплантата» (BR21882206), реализуемой за счет бюджетных средств в рамках программно-целевого финансирования МНВО РК» способом запроса ценовых предложений (конкурсными ценовыми предложениями)</t>
  </si>
  <si>
    <t>Изопропиловый спирт производитель SERVA</t>
  </si>
  <si>
    <t>г. Астана, ул. Сығанақ, 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</si>
</sst>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view="pageBreakPreview" zoomScale="70" zoomScaleNormal="85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9" sqref="I9"/>
    </sheetView>
  </sheetViews>
  <sheetFormatPr defaultRowHeight="15.75" x14ac:dyDescent="0.25"/>
  <cols>
    <col min="1" max="1" width="7.140625" style="3" customWidth="1"/>
    <col min="2" max="2" width="38.5703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87" customHeight="1" x14ac:dyDescent="0.25">
      <c r="B2" s="4"/>
      <c r="C2" s="1"/>
      <c r="D2" s="5"/>
      <c r="E2" s="5"/>
      <c r="F2" s="26" t="s">
        <v>32</v>
      </c>
      <c r="G2" s="26"/>
      <c r="H2" s="26"/>
      <c r="I2" s="26"/>
      <c r="J2" s="26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24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30" t="s">
        <v>1</v>
      </c>
      <c r="B6" s="30" t="s">
        <v>7</v>
      </c>
      <c r="C6" s="30" t="s">
        <v>10</v>
      </c>
      <c r="D6" s="28" t="s">
        <v>2</v>
      </c>
      <c r="E6" s="29" t="s">
        <v>3</v>
      </c>
      <c r="F6" s="22" t="s">
        <v>4</v>
      </c>
      <c r="G6" s="22" t="s">
        <v>9</v>
      </c>
      <c r="H6" s="24" t="s">
        <v>8</v>
      </c>
      <c r="I6" s="24" t="s">
        <v>5</v>
      </c>
      <c r="J6" s="24" t="s">
        <v>6</v>
      </c>
    </row>
    <row r="7" spans="1:10" ht="50.25" customHeight="1" x14ac:dyDescent="0.25">
      <c r="A7" s="30"/>
      <c r="B7" s="31"/>
      <c r="C7" s="31"/>
      <c r="D7" s="28"/>
      <c r="E7" s="29"/>
      <c r="F7" s="23"/>
      <c r="G7" s="23"/>
      <c r="H7" s="25"/>
      <c r="I7" s="25"/>
      <c r="J7" s="25"/>
    </row>
    <row r="8" spans="1:10" ht="62.25" customHeight="1" x14ac:dyDescent="0.25">
      <c r="A8" s="17">
        <v>1</v>
      </c>
      <c r="B8" s="10" t="s">
        <v>23</v>
      </c>
      <c r="C8" s="10" t="s">
        <v>13</v>
      </c>
      <c r="D8" s="19" t="s">
        <v>11</v>
      </c>
      <c r="E8" s="12">
        <v>20</v>
      </c>
      <c r="F8" s="13">
        <v>293000</v>
      </c>
      <c r="G8" s="14">
        <f t="shared" ref="G8:G12" si="0">E8*F8</f>
        <v>5860000</v>
      </c>
      <c r="H8" s="15" t="s">
        <v>12</v>
      </c>
      <c r="I8" s="15" t="s">
        <v>30</v>
      </c>
      <c r="J8" s="16" t="s">
        <v>34</v>
      </c>
    </row>
    <row r="9" spans="1:10" ht="106.5" customHeight="1" x14ac:dyDescent="0.25">
      <c r="A9" s="17">
        <v>2</v>
      </c>
      <c r="B9" s="10" t="s">
        <v>22</v>
      </c>
      <c r="C9" s="10" t="s">
        <v>14</v>
      </c>
      <c r="D9" s="19" t="s">
        <v>11</v>
      </c>
      <c r="E9" s="12">
        <v>5</v>
      </c>
      <c r="F9" s="13">
        <v>11700</v>
      </c>
      <c r="G9" s="14">
        <f t="shared" si="0"/>
        <v>58500</v>
      </c>
      <c r="H9" s="15" t="s">
        <v>12</v>
      </c>
      <c r="I9" s="15" t="s">
        <v>30</v>
      </c>
      <c r="J9" s="16" t="s">
        <v>34</v>
      </c>
    </row>
    <row r="10" spans="1:10" ht="66" customHeight="1" x14ac:dyDescent="0.25">
      <c r="A10" s="17">
        <v>3</v>
      </c>
      <c r="B10" s="10" t="s">
        <v>21</v>
      </c>
      <c r="C10" s="10" t="s">
        <v>15</v>
      </c>
      <c r="D10" s="12" t="s">
        <v>11</v>
      </c>
      <c r="E10" s="12">
        <v>5</v>
      </c>
      <c r="F10" s="13">
        <v>117900</v>
      </c>
      <c r="G10" s="14">
        <f t="shared" si="0"/>
        <v>589500</v>
      </c>
      <c r="H10" s="15" t="s">
        <v>12</v>
      </c>
      <c r="I10" s="15" t="s">
        <v>30</v>
      </c>
      <c r="J10" s="16" t="s">
        <v>34</v>
      </c>
    </row>
    <row r="11" spans="1:10" ht="74.25" customHeight="1" x14ac:dyDescent="0.25">
      <c r="A11" s="17">
        <v>4</v>
      </c>
      <c r="B11" s="11" t="s">
        <v>33</v>
      </c>
      <c r="C11" s="11" t="s">
        <v>16</v>
      </c>
      <c r="D11" s="18" t="s">
        <v>11</v>
      </c>
      <c r="E11" s="12">
        <v>20</v>
      </c>
      <c r="F11" s="13">
        <v>31700</v>
      </c>
      <c r="G11" s="14">
        <f t="shared" si="0"/>
        <v>634000</v>
      </c>
      <c r="H11" s="15" t="s">
        <v>12</v>
      </c>
      <c r="I11" s="15" t="s">
        <v>30</v>
      </c>
      <c r="J11" s="16" t="s">
        <v>34</v>
      </c>
    </row>
    <row r="12" spans="1:10" ht="97.5" customHeight="1" x14ac:dyDescent="0.25">
      <c r="A12" s="17">
        <v>5</v>
      </c>
      <c r="B12" s="11" t="s">
        <v>20</v>
      </c>
      <c r="C12" s="11" t="s">
        <v>17</v>
      </c>
      <c r="D12" s="18" t="s">
        <v>11</v>
      </c>
      <c r="E12" s="12">
        <v>3</v>
      </c>
      <c r="F12" s="13">
        <v>205690</v>
      </c>
      <c r="G12" s="14">
        <f t="shared" si="0"/>
        <v>617070</v>
      </c>
      <c r="H12" s="15" t="s">
        <v>12</v>
      </c>
      <c r="I12" s="15" t="s">
        <v>30</v>
      </c>
      <c r="J12" s="16" t="s">
        <v>34</v>
      </c>
    </row>
    <row r="13" spans="1:10" ht="62.25" customHeight="1" x14ac:dyDescent="0.25">
      <c r="A13" s="17">
        <v>6</v>
      </c>
      <c r="B13" s="11" t="s">
        <v>19</v>
      </c>
      <c r="C13" s="11" t="s">
        <v>18</v>
      </c>
      <c r="D13" s="18" t="s">
        <v>11</v>
      </c>
      <c r="E13" s="12">
        <v>2</v>
      </c>
      <c r="F13" s="13">
        <v>168800</v>
      </c>
      <c r="G13" s="14">
        <f>E13*F13</f>
        <v>337600</v>
      </c>
      <c r="H13" s="15" t="s">
        <v>12</v>
      </c>
      <c r="I13" s="15" t="s">
        <v>30</v>
      </c>
      <c r="J13" s="16" t="s">
        <v>34</v>
      </c>
    </row>
    <row r="14" spans="1:10" s="7" customFormat="1" x14ac:dyDescent="0.25">
      <c r="A14" s="20"/>
      <c r="B14" s="20"/>
      <c r="C14" s="27" t="s">
        <v>31</v>
      </c>
      <c r="D14" s="27"/>
      <c r="E14" s="27"/>
      <c r="F14" s="27"/>
      <c r="G14" s="21">
        <f>SUM(G8:G13)</f>
        <v>8096670</v>
      </c>
      <c r="H14" s="20"/>
      <c r="I14" s="20"/>
      <c r="J14" s="20"/>
    </row>
    <row r="15" spans="1:10" ht="12.75" customHeight="1" x14ac:dyDescent="0.25">
      <c r="B15" s="6"/>
      <c r="C15" s="6"/>
      <c r="G15" s="6"/>
    </row>
    <row r="16" spans="1:10" ht="15" hidden="1" customHeight="1" x14ac:dyDescent="0.25">
      <c r="B16" s="6"/>
      <c r="C16" s="6"/>
      <c r="G16" s="6"/>
    </row>
    <row r="17" spans="3:7" x14ac:dyDescent="0.25">
      <c r="C17" s="3" t="s">
        <v>25</v>
      </c>
      <c r="G17" s="7" t="s">
        <v>26</v>
      </c>
    </row>
    <row r="18" spans="3:7" x14ac:dyDescent="0.25">
      <c r="C18" s="8" t="s">
        <v>27</v>
      </c>
      <c r="G18" s="9"/>
    </row>
    <row r="19" spans="3:7" x14ac:dyDescent="0.25">
      <c r="C19" s="9"/>
      <c r="G19" s="9"/>
    </row>
    <row r="20" spans="3:7" x14ac:dyDescent="0.25">
      <c r="C20" s="6"/>
      <c r="G20" s="6"/>
    </row>
    <row r="21" spans="3:7" x14ac:dyDescent="0.25">
      <c r="C21" s="6"/>
      <c r="G21" s="6"/>
    </row>
    <row r="22" spans="3:7" x14ac:dyDescent="0.25">
      <c r="C22" s="3" t="s">
        <v>28</v>
      </c>
      <c r="G22" s="7" t="s">
        <v>29</v>
      </c>
    </row>
    <row r="23" spans="3:7" x14ac:dyDescent="0.25">
      <c r="C23" s="8" t="s">
        <v>27</v>
      </c>
    </row>
  </sheetData>
  <autoFilter ref="A7:J13" xr:uid="{00000000-0009-0000-0000-000000000000}"/>
  <mergeCells count="12">
    <mergeCell ref="C14:F14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conditionalFormatting sqref="B10">
    <cfRule type="duplicateValues" dxfId="2" priority="18"/>
  </conditionalFormatting>
  <conditionalFormatting sqref="C9">
    <cfRule type="colorScale" priority="37">
      <colorScale>
        <cfvo type="min"/>
        <cfvo type="max"/>
        <color rgb="FFFFFFFF"/>
        <color rgb="FFFFFFFF"/>
      </colorScale>
    </cfRule>
    <cfRule type="colorScale" priority="38">
      <colorScale>
        <cfvo type="min"/>
        <cfvo type="max"/>
        <color rgb="FFFFFFFF"/>
        <color rgb="FFFFFFFF"/>
      </colorScale>
    </cfRule>
    <cfRule type="colorScale" priority="39">
      <colorScale>
        <cfvo type="min"/>
        <cfvo type="max"/>
        <color rgb="FFFFFFFF"/>
        <color rgb="FFFFFFFF"/>
      </colorScale>
    </cfRule>
  </conditionalFormatting>
  <conditionalFormatting sqref="C10">
    <cfRule type="duplicateValues" dxfId="1" priority="40"/>
  </conditionalFormatting>
  <conditionalFormatting sqref="B8:B9">
    <cfRule type="duplicateValues" dxfId="0" priority="43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2025-05-27T11:45:25Z</cp:lastPrinted>
  <dcterms:created xsi:type="dcterms:W3CDTF">2022-09-15T10:19:56Z</dcterms:created>
  <dcterms:modified xsi:type="dcterms:W3CDTF">2025-08-07T09:51:10Z</dcterms:modified>
</cp:coreProperties>
</file>