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 3 проекта\Объявления 1 Жанерке\"/>
    </mc:Choice>
  </mc:AlternateContent>
  <xr:revisionPtr revIDLastSave="0" documentId="13_ncr:1_{F7013A5B-D6D2-45A2-9BF7-B5CF140C1E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ЗЦП!$A$7:$J$13</definedName>
    <definedName name="_xlnm.Print_Area" localSheetId="0">ЗЦП!$A$1:$J$24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13" i="2" l="1"/>
</calcChain>
</file>

<file path=xl/sharedStrings.xml><?xml version="1.0" encoding="utf-8"?>
<sst xmlns="http://schemas.openxmlformats.org/spreadsheetml/2006/main" count="50" uniqueCount="32">
  <si>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</si>
  <si>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</si>
  <si>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</si>
  <si>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</si>
  <si>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</si>
  <si>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</si>
  <si>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</si>
  <si>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по заявке Заказчика в течение 5 (пяти)  рабочих дней</t>
  </si>
  <si>
    <t>Итого</t>
  </si>
  <si>
    <t>по заявке Заказчика: 
г. Астана, ул. Сығанақ, 46.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</si>
  <si>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</si>
  <si>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</si>
  <si>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</si>
  <si>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</si>
  <si>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</si>
  <si>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(Набор реагентов для иммуноферментного определения концентрации фактора некроза опухолейальфа в биологических жидкотях человека и культуральных средах трийодтиронина в сыворотке крови Чувствительность: 2 пг/мл, диапазон измерений 0250 пг/л ) 12х8 определений</t>
  </si>
  <si>
    <t xml:space="preserve">альфа-ФНО-ИФА-БЕСТ – </t>
  </si>
  <si>
    <t>шт</t>
  </si>
  <si>
    <t>Интерлей кин-1 бета —ИФА — БЕСТ</t>
  </si>
  <si>
    <t>Набор реагентов для иммуноферментного определения концентрации интерлейкина-1 бета в биологических жидкостях человека и культуральных средах. Чувствительность: 1 пг/мл. Диапазон измерений: 0250 пг/мл. 96 определений</t>
  </si>
  <si>
    <t>Иммуноферментный анализ (ELISA) для определения уровня комплемента C3a человека (Hu C3a) количественно измеряет Hu C3a в сыворотке, плазме крови или среде клеточной культуры. Тест специфически распознает как натуральный, так и рекомбинантный Hu C3a</t>
  </si>
  <si>
    <t>Иммуноферментный анализ (ELISA) для определения уровня комплемента C5a человека (Hu C5a) количественно измеряет Hu C5a в сыворотке, плазме крови или среде клеточной культуры. Тест специфически распознает как натуральный, так и рекомбинантный Hu C5a.</t>
  </si>
  <si>
    <t xml:space="preserve">ИФА набор HMGB-1 человек, 96 тестов (EEL047) </t>
  </si>
  <si>
    <t>Предварительно покрытая 96луночная пластина, стандарт, биотинилированное детекционное антитело, конъюгат HRP, разбавитель стандарта и образца, разбавитель биотинилированного детекционного антитела, разбавитель конъюгата HRP, буфер для промывки, субстрат TMB, стоп-раствор, пленка для запечатывания пластины.</t>
  </si>
  <si>
    <t>100% после поставки</t>
  </si>
  <si>
    <t>Ф.И.О. (при его наличии) (подпись)</t>
  </si>
  <si>
    <t>М. Бекбосынова</t>
  </si>
  <si>
    <t xml:space="preserve">Набор ИФА Complement C3a Human, 96 тестов </t>
  </si>
  <si>
    <t>Набор ИФА Complement C5a Human, 96 тестов (BMS2088</t>
  </si>
  <si>
    <t>Заместитель Председателя Правления:________________</t>
  </si>
  <si>
    <t>Научный руководитель проекта:______________________</t>
  </si>
  <si>
    <t>Приложение к Объявлению № 1 от 16.05.25г. о проведении закупа товаров «приобретаемых в рамках проекта, реализуемого за счет бюджетных средств в форме грантового финансирования МНВО РК «Изучение влияния клинических, функциональных, и иммунологических предикторов на тяжесть течения бессимптомной посттравматической дисфункции миокарда при политравме (AP19678310)»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</si>
</sst>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0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"/>
  <sheetViews>
    <sheetView tabSelected="1" view="pageBreakPreview" zoomScale="70" zoomScaleNormal="85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8" sqref="B8:C12"/>
    </sheetView>
  </sheetViews>
  <sheetFormatPr defaultRowHeight="15.75" x14ac:dyDescent="0.25"/>
  <cols>
    <col min="1" max="1" width="7.140625" style="4" customWidth="1"/>
    <col min="2" max="2" width="33.42578125" style="4" customWidth="1"/>
    <col min="3" max="3" width="57.8554687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26" t="s">
        <v>31</v>
      </c>
      <c r="G2" s="26"/>
      <c r="H2" s="26"/>
      <c r="I2" s="26"/>
      <c r="J2" s="26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12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27" t="s">
        <v>1</v>
      </c>
      <c r="B6" s="27" t="s">
        <v>10</v>
      </c>
      <c r="C6" s="27" t="s">
        <v>14</v>
      </c>
      <c r="D6" s="28" t="s">
        <v>2</v>
      </c>
      <c r="E6" s="29" t="s">
        <v>3</v>
      </c>
      <c r="F6" s="22" t="s">
        <v>4</v>
      </c>
      <c r="G6" s="22" t="s">
        <v>13</v>
      </c>
      <c r="H6" s="24" t="s">
        <v>11</v>
      </c>
      <c r="I6" s="24" t="s">
        <v>5</v>
      </c>
      <c r="J6" s="24" t="s">
        <v>6</v>
      </c>
    </row>
    <row r="7" spans="1:10" ht="50.25" customHeight="1" x14ac:dyDescent="0.25">
      <c r="A7" s="27"/>
      <c r="B7" s="27"/>
      <c r="C7" s="27"/>
      <c r="D7" s="28"/>
      <c r="E7" s="29"/>
      <c r="F7" s="23"/>
      <c r="G7" s="23"/>
      <c r="H7" s="25"/>
      <c r="I7" s="25"/>
      <c r="J7" s="25"/>
    </row>
    <row r="8" spans="1:10" ht="123" customHeight="1" x14ac:dyDescent="0.25">
      <c r="A8" s="10">
        <v>1</v>
      </c>
      <c r="B8" s="12" t="s">
        <v>16</v>
      </c>
      <c r="C8" s="12" t="s">
        <v>15</v>
      </c>
      <c r="D8" s="17" t="s">
        <v>17</v>
      </c>
      <c r="E8" s="13">
        <v>2</v>
      </c>
      <c r="F8" s="14">
        <v>186610</v>
      </c>
      <c r="G8" s="11">
        <f>E8*F8</f>
        <v>373220</v>
      </c>
      <c r="H8" s="7" t="s">
        <v>24</v>
      </c>
      <c r="I8" s="7" t="s">
        <v>7</v>
      </c>
      <c r="J8" s="19" t="s">
        <v>9</v>
      </c>
    </row>
    <row r="9" spans="1:10" ht="86.25" customHeight="1" x14ac:dyDescent="0.25">
      <c r="A9" s="10">
        <v>2</v>
      </c>
      <c r="B9" s="12" t="s">
        <v>18</v>
      </c>
      <c r="C9" s="12" t="s">
        <v>19</v>
      </c>
      <c r="D9" s="17" t="s">
        <v>17</v>
      </c>
      <c r="E9" s="13">
        <v>2</v>
      </c>
      <c r="F9" s="14">
        <v>186610</v>
      </c>
      <c r="G9" s="11">
        <f>E9*F9</f>
        <v>373220</v>
      </c>
      <c r="H9" s="7" t="s">
        <v>24</v>
      </c>
      <c r="I9" s="7" t="s">
        <v>7</v>
      </c>
      <c r="J9" s="19" t="s">
        <v>9</v>
      </c>
    </row>
    <row r="10" spans="1:10" ht="111.75" customHeight="1" x14ac:dyDescent="0.25">
      <c r="A10" s="10">
        <v>3</v>
      </c>
      <c r="B10" s="12" t="s">
        <v>27</v>
      </c>
      <c r="C10" s="12" t="s">
        <v>20</v>
      </c>
      <c r="D10" s="17" t="s">
        <v>17</v>
      </c>
      <c r="E10" s="13">
        <v>6</v>
      </c>
      <c r="F10" s="14">
        <v>490311</v>
      </c>
      <c r="G10" s="11">
        <f>E10*F10</f>
        <v>2941866</v>
      </c>
      <c r="H10" s="7" t="s">
        <v>24</v>
      </c>
      <c r="I10" s="7" t="s">
        <v>7</v>
      </c>
      <c r="J10" s="19" t="s">
        <v>9</v>
      </c>
    </row>
    <row r="11" spans="1:10" ht="111.75" customHeight="1" x14ac:dyDescent="0.25">
      <c r="A11" s="10">
        <v>4</v>
      </c>
      <c r="B11" s="12" t="s">
        <v>28</v>
      </c>
      <c r="C11" s="12" t="s">
        <v>21</v>
      </c>
      <c r="D11" s="17" t="s">
        <v>17</v>
      </c>
      <c r="E11" s="13">
        <v>6</v>
      </c>
      <c r="F11" s="14">
        <v>490311</v>
      </c>
      <c r="G11" s="11">
        <f>E11*F11</f>
        <v>2941866</v>
      </c>
      <c r="H11" s="7" t="s">
        <v>24</v>
      </c>
      <c r="I11" s="7" t="s">
        <v>7</v>
      </c>
      <c r="J11" s="19" t="s">
        <v>9</v>
      </c>
    </row>
    <row r="12" spans="1:10" ht="111.75" customHeight="1" x14ac:dyDescent="0.25">
      <c r="A12" s="10">
        <v>5</v>
      </c>
      <c r="B12" s="12" t="s">
        <v>22</v>
      </c>
      <c r="C12" s="12" t="s">
        <v>23</v>
      </c>
      <c r="D12" s="17" t="s">
        <v>17</v>
      </c>
      <c r="E12" s="13">
        <v>2</v>
      </c>
      <c r="F12" s="14">
        <v>497641</v>
      </c>
      <c r="G12" s="11">
        <f>E12*F12</f>
        <v>995282</v>
      </c>
      <c r="H12" s="7" t="s">
        <v>24</v>
      </c>
      <c r="I12" s="7" t="s">
        <v>7</v>
      </c>
      <c r="J12" s="19" t="s">
        <v>9</v>
      </c>
    </row>
    <row r="13" spans="1:10" ht="45.75" customHeight="1" x14ac:dyDescent="0.25">
      <c r="A13" s="8"/>
      <c r="B13" s="8"/>
      <c r="C13" s="8" t="s">
        <v>8</v>
      </c>
      <c r="D13" s="3"/>
      <c r="E13" s="3"/>
      <c r="F13" s="15"/>
      <c r="G13" s="3">
        <f>SUM(G8:G12)</f>
        <v>7625454</v>
      </c>
      <c r="H13" s="16"/>
      <c r="I13" s="16"/>
      <c r="J13" s="16"/>
    </row>
    <row r="16" spans="1:10" x14ac:dyDescent="0.25">
      <c r="C16" s="4" t="s">
        <v>29</v>
      </c>
      <c r="G16" s="20" t="s">
        <v>26</v>
      </c>
    </row>
    <row r="17" spans="2:7" ht="18" customHeight="1" x14ac:dyDescent="0.25">
      <c r="B17" s="18"/>
      <c r="C17" s="21" t="s">
        <v>25</v>
      </c>
      <c r="G17" s="18"/>
    </row>
    <row r="18" spans="2:7" ht="15" customHeight="1" x14ac:dyDescent="0.25">
      <c r="B18" s="18"/>
      <c r="C18" s="18"/>
      <c r="G18" s="18"/>
    </row>
    <row r="19" spans="2:7" ht="12.75" customHeight="1" x14ac:dyDescent="0.25">
      <c r="B19" s="9"/>
      <c r="C19" s="9"/>
      <c r="G19" s="9"/>
    </row>
    <row r="20" spans="2:7" ht="15" hidden="1" customHeight="1" x14ac:dyDescent="0.25">
      <c r="B20" s="9"/>
      <c r="C20" s="9"/>
      <c r="G20" s="9"/>
    </row>
    <row r="21" spans="2:7" x14ac:dyDescent="0.25">
      <c r="C21" s="4" t="s">
        <v>30</v>
      </c>
      <c r="G21" s="20" t="s">
        <v>26</v>
      </c>
    </row>
    <row r="22" spans="2:7" x14ac:dyDescent="0.25">
      <c r="C22" s="21" t="s">
        <v>25</v>
      </c>
    </row>
  </sheetData>
  <autoFilter ref="A7:J13" xr:uid="{00000000-0009-0000-0000-000000000000}"/>
  <mergeCells count="11">
    <mergeCell ref="A6:A7"/>
    <mergeCell ref="B6:B7"/>
    <mergeCell ref="C6:C7"/>
    <mergeCell ref="D6:D7"/>
    <mergeCell ref="F6:F7"/>
    <mergeCell ref="E6:E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2025-05-27T06:34:16Z</cp:lastPrinted>
  <dcterms:created xsi:type="dcterms:W3CDTF">2022-09-15T10:19:56Z</dcterms:created>
  <dcterms:modified xsi:type="dcterms:W3CDTF">2025-05-28T08:01:58Z</dcterms:modified>
</cp:coreProperties>
</file>